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Táblázat" sheetId="1" r:id="rId1"/>
    <sheet name="Diagram" sheetId="2" r:id="rId2"/>
    <sheet name="Módszertan" sheetId="3" r:id="rId3"/>
  </sheets>
  <definedNames>
    <definedName name="_xlnm._FilterDatabase" localSheetId="0" hidden="1">'Táblázat'!$A$1:$H$55</definedName>
  </definedNames>
  <calcPr fullCalcOnLoad="1"/>
</workbook>
</file>

<file path=xl/sharedStrings.xml><?xml version="1.0" encoding="utf-8"?>
<sst xmlns="http://schemas.openxmlformats.org/spreadsheetml/2006/main" count="284" uniqueCount="65">
  <si>
    <t>2010.</t>
  </si>
  <si>
    <t>2011.</t>
  </si>
  <si>
    <t>2012.</t>
  </si>
  <si>
    <t>2013.</t>
  </si>
  <si>
    <t>Forrás:</t>
  </si>
  <si>
    <t>2014.</t>
  </si>
  <si>
    <t>na</t>
  </si>
  <si>
    <t>2015.</t>
  </si>
  <si>
    <t>FTTH PON (pl. GPON) (optika) előfizetők száma év végén,  [fő]</t>
  </si>
  <si>
    <t>FTTH PON (pl. GPON) (optika) előfizetők száma év végén, (10 Mbit/s &lt; x &lt;= 30 Mbit/s),  [fő]</t>
  </si>
  <si>
    <t>FTTH PON (pl. GPON) (optika) előfizetők száma év végén, (100 Mbit/s felett),  [fő]</t>
  </si>
  <si>
    <t>FTTH PON (pl. GPON) (optika) előfizetők száma év végén, (144 kbit/s &lt; x &lt;= 2 Mbit/s),  [fő]</t>
  </si>
  <si>
    <t>FTTH PON (pl. GPON) (optika) előfizetők száma év végén, (2 Mbit/s &lt; x &lt;= 10 Mbit/s),  [fő]</t>
  </si>
  <si>
    <t>FTTH PON (pl. GPON) (optika) előfizetők száma év végén, (30 Mbit/s &lt; x &lt;= 100 Mbit/s),  [fő]</t>
  </si>
  <si>
    <t>Kábelnet előfizetők száma év végén,  [fő]</t>
  </si>
  <si>
    <t>Kábelnet előfizetők száma év végén, (10 Mbit/s &lt; x &lt;= 30 Mbit/s),  [fő]</t>
  </si>
  <si>
    <t>Kábelnet előfizetők száma év végén, (100 Mbit/s felett),  [fő]</t>
  </si>
  <si>
    <t>Kábelnet előfizetők száma év végén, (144 kbit/s &lt; x &lt;= 2 Mbit/s),  [fő]</t>
  </si>
  <si>
    <t>Kábelnet előfizetők száma év végén, (2 Mbit/s &lt; x &lt;= 10 Mbit/s),  [fő]</t>
  </si>
  <si>
    <t>Kábelnet előfizetők száma év végén, (30 Mbit/s &lt; x &lt;= 100 Mbit/s),  [fő]</t>
  </si>
  <si>
    <t>Engedélyezett mikrohullámú előfizetők száma év végén,  [fő]</t>
  </si>
  <si>
    <t>Engedélyezett mikrohullámú előfizetők száma év végén, (10 Mbit/s &lt; x &lt;= 30 Mbit/s),  [fő]</t>
  </si>
  <si>
    <t>Engedélyezett mikrohullámú előfizetők száma év végén, (100 Mbit/s felett),  [fő]</t>
  </si>
  <si>
    <t>Engedélyezett mikrohullámú előfizetők száma év végén, (144 kbit/s &lt; x &lt;= 2 Mbit/s),  [fő]</t>
  </si>
  <si>
    <t>Engedélyezett mikrohullámú előfizetők száma év végén, (2 Mbit/s &lt; x &lt;= 10 Mbit/s),  [fő]</t>
  </si>
  <si>
    <t>Engedélyezett mikrohullámú előfizetők száma év végén, (30 Mbit/s &lt; x &lt;= 100 Mbit/s),  [fő]</t>
  </si>
  <si>
    <t>Összes szélessávú előfizető száma év végén,  [fő]</t>
  </si>
  <si>
    <t>Összes szélessávú előfizető száma év végén, (10 Mbit/s &lt; x &lt;= 30 Mbit/s),  [fő]</t>
  </si>
  <si>
    <t>Összes szélessávú előfizető száma év végén, (100 Mbit/s felett),  [fő]</t>
  </si>
  <si>
    <t>Összes szélessávú előfizető száma év végén, (144 kbit/s &lt; x &lt;= 2 Mbit/s),  [fő]</t>
  </si>
  <si>
    <t>Összes szélessávú előfizető száma év végén, (2 Mbit/s &lt; x &lt;= 10 Mbit/s),  [fő]</t>
  </si>
  <si>
    <t>Összes szélessávú előfizető száma év végén, (30 Mbit/s &lt; x &lt;= 100 Mbit/s),  [fő]</t>
  </si>
  <si>
    <t>PLC előfizetők száma év végén,  [fő]</t>
  </si>
  <si>
    <t>PLC előfizetők száma év végén, (10 Mbit/s &lt; x &lt;= 30 Mbit/s),  [fő]</t>
  </si>
  <si>
    <t>PLC előfizetők száma év végén, (100 Mbit/s felett),  [fő]</t>
  </si>
  <si>
    <t>PLC előfizetők száma év végén, (144 kbit/s &lt; x &lt;= 2 Mbit/s),  [fő]</t>
  </si>
  <si>
    <t>PLC előfizetők száma év végén, (2 Mbit/s &lt; x &lt;= 10 Mbit/s),  [fő]</t>
  </si>
  <si>
    <t>PLC előfizetők száma év végén, (30 Mbit/s &lt; x &lt;= 100 Mbit/s),  [fő]</t>
  </si>
  <si>
    <t>WLAN előfizetők száma év végén,  [fő]</t>
  </si>
  <si>
    <t>WLAN előfizetők száma év végén, (10 Mbit/s &lt; x &lt;= 30 Mbit/s),  [fő]</t>
  </si>
  <si>
    <t>WLAN előfizetők száma év végén, (100 Mbit/s felett),  [fő]</t>
  </si>
  <si>
    <t>WLAN előfizetők száma év végén, (144 kbit/s &lt; x &lt;= 2 Mbit/s),  [fő]</t>
  </si>
  <si>
    <t>WLAN előfizetők száma év végén, (2 Mbit/s &lt; x &lt;= 10 Mbit/s),  [fő]</t>
  </si>
  <si>
    <t>WLAN előfizetők száma év végén, (30 Mbit/s &lt; x &lt;= 100 Mbit/s),  [fő]</t>
  </si>
  <si>
    <t>xDSL előfizetők száma év végén,  [fő]</t>
  </si>
  <si>
    <t>xDSL előfizetők száma év végén, (10 Mbit/s &lt; x &lt;= 30 Mbit/s),  [fő]</t>
  </si>
  <si>
    <t>xDSL előfizetők száma év végén, (100 Mbit/s felett),  [fő]</t>
  </si>
  <si>
    <t>xDSL előfizetők száma év végén, (144 kbit/s &lt; x &lt;= 2 Mbit/s),  [fő]</t>
  </si>
  <si>
    <t>xDSL előfizetők száma év végén, (2 Mbit/s &lt; x &lt;= 10 Mbit/s),  [fő]</t>
  </si>
  <si>
    <t>xDSL előfizetők száma év végén, (30 Mbit/s &lt; x &lt;= 100 Mbit/s),  [fő]</t>
  </si>
  <si>
    <t>Nemzeti Fejlesztési Minisztérium//Települési adatok/Helyhez kötött internet szolgáltatás/Szélessávú internet szolgáltatás</t>
  </si>
  <si>
    <t>Egyéb típusú szélessávú internet előfizetők száma év végén 2015 [fő]</t>
  </si>
  <si>
    <t>Egyéb típusú szélessávú internet előfizetők száma év végén, (10 Mbit/s &lt; x &lt;= 30 Mbit/s) 2015 [fő]</t>
  </si>
  <si>
    <t>Egyéb típusú szélessávú internet előfizetők száma év végén, (100 Mbit/s felett) 2015 [fő]</t>
  </si>
  <si>
    <t>Egyéb típusú szélessávú internet előfizetők száma év végén, (144 kbit/s &lt; x &lt;= 2 Mbit/s) 2015 [fő]</t>
  </si>
  <si>
    <t>Egyéb típusú szélessávú internet előfizetők száma év végén, (2 Mbit/s &lt; x &lt;= 10 Mbit/s) 2015 [fő]</t>
  </si>
  <si>
    <t>Egyéb típusú szélessávú internet előfizetők száma év végén, (30 Mbit/s &lt; x &lt;= 100 Mbit/s) 2015 [fő]</t>
  </si>
  <si>
    <t>ETTH (Ethernet) előfizetők száma év végén, [fő]</t>
  </si>
  <si>
    <t>ETTH (Ethernet) előfizetők száma év végén, (10 Mbit/s &lt; x &lt;= 30 Mbit/s)  [fő]</t>
  </si>
  <si>
    <t>ETTH (Ethernet) előfizetők száma év végén, (100 Mbit/s felett)  [fő]</t>
  </si>
  <si>
    <t>ETTH (Ethernet) előfizetők száma év végén, (144 kbit/s &lt; x &lt;= 2 Mbit/s)  [fő]</t>
  </si>
  <si>
    <t>ETTH (Ethernet) előfizetők száma év végén, (2 Mbit/s &lt; x &lt;= 10 Mbit/s)  [fő]</t>
  </si>
  <si>
    <t>ETTH (Ethernet) előfizetők száma év végén, (30 Mbit/s &lt; x &lt;= 100 Mbit/s)  [fő]</t>
  </si>
  <si>
    <t>2016.</t>
  </si>
  <si>
    <t xml:space="preserve">Szélessávú internet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</si>
</sst>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  <numFmt numFmtId="180" formatCode="_(* #,##0_);_(* \(#,##0\);_(* &quot;-&quot;_);_(@_)"/>
    <numFmt numFmtId="181" formatCode="_-* #\ ##0\ _F_t_-;\-* #\ ##0\ _F_t_-;_-* &quot;-&quot;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4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1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6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Táblázat!$A$32</c:f>
              <c:strCache>
                <c:ptCount val="1"/>
                <c:pt idx="0">
                  <c:v>Összes szélessávú előfizető száma év végén, 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Táblázat!$B$1:$H$1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Táblázat!$B$32:$H$32</c:f>
              <c:numCache>
                <c:ptCount val="7"/>
                <c:pt idx="0">
                  <c:v>3492</c:v>
                </c:pt>
                <c:pt idx="1">
                  <c:v>2201</c:v>
                </c:pt>
                <c:pt idx="2">
                  <c:v>4040</c:v>
                </c:pt>
                <c:pt idx="3">
                  <c:v>4454</c:v>
                </c:pt>
                <c:pt idx="4">
                  <c:v>5802</c:v>
                </c:pt>
                <c:pt idx="5">
                  <c:v>4102</c:v>
                </c:pt>
                <c:pt idx="6">
                  <c:v>5662</c:v>
                </c:pt>
              </c:numCache>
            </c:numRef>
          </c:val>
        </c:ser>
        <c:overlap val="-27"/>
        <c:gapWidth val="219"/>
        <c:axId val="54376644"/>
        <c:axId val="44820933"/>
      </c:barChart>
      <c:catAx>
        <c:axId val="54376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20933"/>
        <c:crosses val="autoZero"/>
        <c:auto val="1"/>
        <c:lblOffset val="100"/>
        <c:tickLblSkip val="1"/>
        <c:noMultiLvlLbl val="0"/>
      </c:catAx>
      <c:valAx>
        <c:axId val="44820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76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9</xdr:col>
      <xdr:colOff>57150</xdr:colOff>
      <xdr:row>18</xdr:row>
      <xdr:rowOff>152400</xdr:rowOff>
    </xdr:to>
    <xdr:graphicFrame>
      <xdr:nvGraphicFramePr>
        <xdr:cNvPr id="1" name="Diagram 2"/>
        <xdr:cNvGraphicFramePr/>
      </xdr:nvGraphicFramePr>
      <xdr:xfrm>
        <a:off x="97155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21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DSL (Digital Subscriber Line - digitális elôfizetôi vonal):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Összefoglaló néven így hívjuk azokat a megoldásokat, ahol a hálózat és a végberendezés közötti úgynevezett elôfizetôi szakaszon digitalizált információk átvitele történik a végberendezés ennek megfelelô kialakítása révén. Számunkra most azok az esetek az érdekesek, ahol a hálózat és a végberendezés közötti kapcsolatot csavart érpár biztosítja.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XDSL: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DSL rövidítés elé - a technológiai megoldástól függôen - különbözô, a technológiára, a sebességre vagy egyéb paraméterre utaló betûjelet szoktak tenni az eltérô elvi megoldások megkülönböztetésére. Az XDSL rövidítés a különbözô technológiájú, sebességû illetve különbözô alkalmazású DSL megoldások összességét jelenti. A következôkben azt nézzük meg, hogy az "X" helyén álló különbözô betûk - esetleg betûcsoportok - mit jelentenek.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WLAN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(wireless LAN) rádióhullámot használó vezeték nélküli helyi hálózat, ami szórt spektrum vagy ortogonális frekvencia-osztásos multiplexálás technológia segítségével lehetővé teszi a közeli számítógépek összekapcsolódását. Számítógépek vezetékes hálózathoz kapcsolására és önálló ad hoc hálózatok létrehozására egyaránt alkalmas.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Fiber-to-the-Home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): a lakásokban végződő optikai hálózat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Ethernet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1970-es évek elején kidolgozott adatkapcsolati szintû technológia. A nevét az éterről (angolul: ether), a 19. századi fizikusok által feltételezett, az elektromágneses sugárzások terjedésére szolgáló könnyű közegről kapta.Az Ethernet esetén a közeg nem vákuum, hanem egy speciális koaxiális kábel volt, amely akár 2,5 km hosszú is lehetett (500 méterenként egy ismétlővel). A kábelre csavarozott adóvevőkkel legfeljebb 256 gépet lehetett csatlakoztatni. Az Ethernet azóta is fejlődik, létezik már a 100 Mb/s-os és még nagyobb sebességű változat is, a kábelezés is változott.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A32" sqref="A32:H32"/>
    </sheetView>
  </sheetViews>
  <sheetFormatPr defaultColWidth="9.140625" defaultRowHeight="12.75"/>
  <cols>
    <col min="1" max="1" width="80.7109375" style="0" bestFit="1" customWidth="1"/>
    <col min="2" max="2" width="10.00390625" style="0" bestFit="1" customWidth="1"/>
    <col min="3" max="4" width="11.00390625" style="0" bestFit="1" customWidth="1"/>
    <col min="5" max="5" width="11.140625" style="0" bestFit="1" customWidth="1"/>
    <col min="10" max="10" width="46.00390625" style="0" customWidth="1"/>
  </cols>
  <sheetData>
    <row r="1" spans="1:8" ht="18">
      <c r="A1" s="23" t="s">
        <v>64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7</v>
      </c>
      <c r="H1" s="2" t="s">
        <v>63</v>
      </c>
    </row>
    <row r="2" spans="1:8" ht="12.75">
      <c r="A2" s="9" t="s">
        <v>51</v>
      </c>
      <c r="B2" s="9">
        <v>16</v>
      </c>
      <c r="C2" s="9">
        <v>0</v>
      </c>
      <c r="D2" s="9">
        <v>1</v>
      </c>
      <c r="E2" s="9">
        <v>1</v>
      </c>
      <c r="F2" s="9">
        <v>10</v>
      </c>
      <c r="G2" s="16">
        <v>5</v>
      </c>
      <c r="H2" s="17">
        <v>0</v>
      </c>
    </row>
    <row r="3" spans="1:8" ht="12.75">
      <c r="A3" s="1" t="s">
        <v>52</v>
      </c>
      <c r="B3" s="5" t="s">
        <v>6</v>
      </c>
      <c r="C3" s="5" t="s">
        <v>6</v>
      </c>
      <c r="D3" s="5" t="s">
        <v>6</v>
      </c>
      <c r="E3" s="5" t="s">
        <v>6</v>
      </c>
      <c r="F3" s="5" t="s">
        <v>6</v>
      </c>
      <c r="G3" s="14">
        <v>2</v>
      </c>
      <c r="H3" s="4">
        <v>0</v>
      </c>
    </row>
    <row r="4" spans="1:8" ht="12.75">
      <c r="A4" s="1" t="s">
        <v>53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14">
        <v>0</v>
      </c>
      <c r="H4" s="4">
        <v>0</v>
      </c>
    </row>
    <row r="5" spans="1:8" ht="12.75">
      <c r="A5" s="1" t="s">
        <v>54</v>
      </c>
      <c r="B5" s="5" t="s">
        <v>6</v>
      </c>
      <c r="C5" s="5" t="s">
        <v>6</v>
      </c>
      <c r="D5" s="5" t="s">
        <v>6</v>
      </c>
      <c r="E5" s="5" t="s">
        <v>6</v>
      </c>
      <c r="F5" s="5" t="s">
        <v>6</v>
      </c>
      <c r="G5" s="14">
        <v>2</v>
      </c>
      <c r="H5" s="4">
        <v>0</v>
      </c>
    </row>
    <row r="6" spans="1:8" ht="12.75">
      <c r="A6" s="1" t="s">
        <v>55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14">
        <v>0</v>
      </c>
      <c r="H6" s="4">
        <v>0</v>
      </c>
    </row>
    <row r="7" spans="1:8" ht="12.75">
      <c r="A7" s="1" t="s">
        <v>56</v>
      </c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14">
        <v>1</v>
      </c>
      <c r="H7" s="24">
        <v>0</v>
      </c>
    </row>
    <row r="8" spans="1:8" ht="12.75">
      <c r="A8" s="9" t="s">
        <v>57</v>
      </c>
      <c r="B8" s="9">
        <v>0</v>
      </c>
      <c r="C8" s="9">
        <v>0</v>
      </c>
      <c r="D8" s="9">
        <v>5</v>
      </c>
      <c r="E8" s="9">
        <v>7</v>
      </c>
      <c r="F8" s="9">
        <v>0</v>
      </c>
      <c r="G8" s="16">
        <v>158</v>
      </c>
      <c r="H8" s="20">
        <v>0</v>
      </c>
    </row>
    <row r="9" spans="1:8" ht="12.75">
      <c r="A9" s="1" t="s">
        <v>58</v>
      </c>
      <c r="B9" s="1">
        <v>0</v>
      </c>
      <c r="C9" s="1">
        <v>0</v>
      </c>
      <c r="D9" s="5" t="s">
        <v>6</v>
      </c>
      <c r="E9" s="5" t="s">
        <v>6</v>
      </c>
      <c r="F9" s="5" t="s">
        <v>6</v>
      </c>
      <c r="G9" s="14">
        <v>0</v>
      </c>
      <c r="H9" s="6">
        <v>0</v>
      </c>
    </row>
    <row r="10" spans="1:8" ht="12.75">
      <c r="A10" s="1" t="s">
        <v>59</v>
      </c>
      <c r="B10" s="1">
        <v>0</v>
      </c>
      <c r="C10" s="1">
        <v>0</v>
      </c>
      <c r="D10" s="5" t="s">
        <v>6</v>
      </c>
      <c r="E10" s="5" t="s">
        <v>6</v>
      </c>
      <c r="F10" s="5" t="s">
        <v>6</v>
      </c>
      <c r="G10" s="14">
        <v>0</v>
      </c>
      <c r="H10" s="6">
        <v>0</v>
      </c>
    </row>
    <row r="11" spans="1:8" ht="12.75">
      <c r="A11" s="1" t="s">
        <v>60</v>
      </c>
      <c r="B11" s="1">
        <v>0</v>
      </c>
      <c r="C11" s="1">
        <v>0</v>
      </c>
      <c r="D11" s="5" t="s">
        <v>6</v>
      </c>
      <c r="E11" s="5" t="s">
        <v>6</v>
      </c>
      <c r="F11" s="5" t="s">
        <v>6</v>
      </c>
      <c r="G11" s="14">
        <v>0</v>
      </c>
      <c r="H11" s="6">
        <v>0</v>
      </c>
    </row>
    <row r="12" spans="1:8" ht="12.75">
      <c r="A12" s="1" t="s">
        <v>61</v>
      </c>
      <c r="B12" s="1">
        <v>0</v>
      </c>
      <c r="C12" s="1">
        <v>0</v>
      </c>
      <c r="D12" s="5" t="s">
        <v>6</v>
      </c>
      <c r="E12" s="5" t="s">
        <v>6</v>
      </c>
      <c r="F12" s="5" t="s">
        <v>6</v>
      </c>
      <c r="G12" s="14">
        <v>158</v>
      </c>
      <c r="H12" s="6">
        <v>0</v>
      </c>
    </row>
    <row r="13" spans="1:8" ht="12.75">
      <c r="A13" s="1" t="s">
        <v>62</v>
      </c>
      <c r="B13" s="1">
        <v>0</v>
      </c>
      <c r="C13" s="1">
        <v>0</v>
      </c>
      <c r="D13" s="5" t="s">
        <v>6</v>
      </c>
      <c r="E13" s="5" t="s">
        <v>6</v>
      </c>
      <c r="F13" s="5" t="s">
        <v>6</v>
      </c>
      <c r="G13" s="1">
        <v>0</v>
      </c>
      <c r="H13" s="6">
        <v>0</v>
      </c>
    </row>
    <row r="14" spans="1:8" ht="12.75">
      <c r="A14" s="9" t="s">
        <v>8</v>
      </c>
      <c r="B14" s="9">
        <v>474</v>
      </c>
      <c r="C14" s="9">
        <v>863</v>
      </c>
      <c r="D14" s="9">
        <v>1114</v>
      </c>
      <c r="E14" s="9">
        <v>1277</v>
      </c>
      <c r="F14" s="9">
        <v>1444</v>
      </c>
      <c r="G14" s="8">
        <f>SUM(G15:G19)</f>
        <v>1503</v>
      </c>
      <c r="H14" s="8">
        <f>SUM(H15:H19)</f>
        <v>1650</v>
      </c>
    </row>
    <row r="15" spans="1:8" ht="12.75">
      <c r="A15" s="5" t="s">
        <v>9</v>
      </c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3">
        <v>1283</v>
      </c>
      <c r="H15" s="7">
        <v>1133</v>
      </c>
    </row>
    <row r="16" spans="1:8" ht="12.75">
      <c r="A16" s="5" t="s">
        <v>10</v>
      </c>
      <c r="B16" s="5" t="s">
        <v>6</v>
      </c>
      <c r="C16" s="5" t="s">
        <v>6</v>
      </c>
      <c r="D16" s="5" t="s">
        <v>6</v>
      </c>
      <c r="E16" s="5" t="s">
        <v>6</v>
      </c>
      <c r="F16" s="5" t="s">
        <v>6</v>
      </c>
      <c r="G16" s="14">
        <v>84</v>
      </c>
      <c r="H16" s="6">
        <v>272</v>
      </c>
    </row>
    <row r="17" spans="1:8" ht="12.75">
      <c r="A17" s="5" t="s">
        <v>11</v>
      </c>
      <c r="B17" s="5" t="s">
        <v>6</v>
      </c>
      <c r="C17" s="5" t="s">
        <v>6</v>
      </c>
      <c r="D17" s="5" t="s">
        <v>6</v>
      </c>
      <c r="E17" s="5" t="s">
        <v>6</v>
      </c>
      <c r="F17" s="5" t="s">
        <v>6</v>
      </c>
      <c r="G17" s="14">
        <v>1</v>
      </c>
      <c r="H17" s="6">
        <v>0</v>
      </c>
    </row>
    <row r="18" spans="1:8" ht="12.75">
      <c r="A18" s="5" t="s">
        <v>12</v>
      </c>
      <c r="B18" s="5" t="s">
        <v>6</v>
      </c>
      <c r="C18" s="5" t="s">
        <v>6</v>
      </c>
      <c r="D18" s="5" t="s">
        <v>6</v>
      </c>
      <c r="E18" s="5" t="s">
        <v>6</v>
      </c>
      <c r="F18" s="5" t="s">
        <v>6</v>
      </c>
      <c r="G18" s="14">
        <v>0</v>
      </c>
      <c r="H18" s="6">
        <v>36</v>
      </c>
    </row>
    <row r="19" spans="1:8" ht="12.75">
      <c r="A19" s="5" t="s">
        <v>13</v>
      </c>
      <c r="B19" s="5" t="s">
        <v>6</v>
      </c>
      <c r="C19" s="5" t="s">
        <v>6</v>
      </c>
      <c r="D19" s="5" t="s">
        <v>6</v>
      </c>
      <c r="E19" s="5" t="s">
        <v>6</v>
      </c>
      <c r="F19" s="5" t="s">
        <v>6</v>
      </c>
      <c r="G19" s="14">
        <v>135</v>
      </c>
      <c r="H19" s="6">
        <v>209</v>
      </c>
    </row>
    <row r="20" spans="1:8" ht="12.75">
      <c r="A20" s="9" t="s">
        <v>14</v>
      </c>
      <c r="B20" s="9">
        <v>1598</v>
      </c>
      <c r="C20" s="9">
        <v>0</v>
      </c>
      <c r="D20" s="9">
        <v>1701</v>
      </c>
      <c r="E20" s="9">
        <v>1886</v>
      </c>
      <c r="F20" s="9">
        <v>2078</v>
      </c>
      <c r="G20" s="8">
        <f>SUM(G21:G25)</f>
        <v>2311</v>
      </c>
      <c r="H20" s="8">
        <f>SUM(H21:H25)</f>
        <v>2790</v>
      </c>
    </row>
    <row r="21" spans="1:8" ht="12.75">
      <c r="A21" s="5" t="s">
        <v>15</v>
      </c>
      <c r="B21" s="5" t="s">
        <v>6</v>
      </c>
      <c r="C21" s="5" t="s">
        <v>6</v>
      </c>
      <c r="D21" s="5" t="s">
        <v>6</v>
      </c>
      <c r="E21" s="5" t="s">
        <v>6</v>
      </c>
      <c r="F21" s="5" t="s">
        <v>6</v>
      </c>
      <c r="G21" s="13">
        <v>1608</v>
      </c>
      <c r="H21" s="7">
        <v>1730</v>
      </c>
    </row>
    <row r="22" spans="1:8" ht="12.75">
      <c r="A22" s="5" t="s">
        <v>16</v>
      </c>
      <c r="B22" s="5" t="s">
        <v>6</v>
      </c>
      <c r="C22" s="5" t="s">
        <v>6</v>
      </c>
      <c r="D22" s="5" t="s">
        <v>6</v>
      </c>
      <c r="E22" s="5" t="s">
        <v>6</v>
      </c>
      <c r="F22" s="5" t="s">
        <v>6</v>
      </c>
      <c r="G22" s="14">
        <v>9</v>
      </c>
      <c r="H22" s="6">
        <v>8</v>
      </c>
    </row>
    <row r="23" spans="1:8" ht="12.75">
      <c r="A23" s="5" t="s">
        <v>17</v>
      </c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4">
        <v>17</v>
      </c>
      <c r="H23" s="6">
        <v>13</v>
      </c>
    </row>
    <row r="24" spans="1:8" ht="12.75">
      <c r="A24" s="5" t="s">
        <v>18</v>
      </c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14">
        <v>0</v>
      </c>
      <c r="H24" s="6">
        <v>84</v>
      </c>
    </row>
    <row r="25" spans="1:8" ht="12.75">
      <c r="A25" s="5" t="s">
        <v>19</v>
      </c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14">
        <v>677</v>
      </c>
      <c r="H25" s="6">
        <v>955</v>
      </c>
    </row>
    <row r="26" spans="1:8" ht="12.75">
      <c r="A26" s="9" t="s">
        <v>20</v>
      </c>
      <c r="B26" s="9">
        <v>0</v>
      </c>
      <c r="C26" s="9">
        <v>0</v>
      </c>
      <c r="D26" s="9">
        <v>0</v>
      </c>
      <c r="E26" s="9">
        <v>0</v>
      </c>
      <c r="F26" s="9">
        <v>2</v>
      </c>
      <c r="G26" s="8">
        <f>SUM(G27:G31)</f>
        <v>1</v>
      </c>
      <c r="H26" s="8">
        <f>SUM(H27:H31)</f>
        <v>1</v>
      </c>
    </row>
    <row r="27" spans="1:8" ht="12.75">
      <c r="A27" s="5" t="s">
        <v>21</v>
      </c>
      <c r="B27" s="5" t="s">
        <v>6</v>
      </c>
      <c r="C27" s="5" t="s">
        <v>6</v>
      </c>
      <c r="D27" s="5" t="s">
        <v>6</v>
      </c>
      <c r="E27" s="5" t="s">
        <v>6</v>
      </c>
      <c r="F27" s="5" t="s">
        <v>6</v>
      </c>
      <c r="G27" s="14">
        <v>0</v>
      </c>
      <c r="H27" s="6">
        <v>0</v>
      </c>
    </row>
    <row r="28" spans="1:8" ht="12.75">
      <c r="A28" s="5" t="s">
        <v>22</v>
      </c>
      <c r="B28" s="5" t="s">
        <v>6</v>
      </c>
      <c r="C28" s="5" t="s">
        <v>6</v>
      </c>
      <c r="D28" s="5" t="s">
        <v>6</v>
      </c>
      <c r="E28" s="5" t="s">
        <v>6</v>
      </c>
      <c r="F28" s="5" t="s">
        <v>6</v>
      </c>
      <c r="G28" s="14">
        <v>0</v>
      </c>
      <c r="H28" s="6">
        <v>0</v>
      </c>
    </row>
    <row r="29" spans="1:8" ht="12.75">
      <c r="A29" s="5" t="s">
        <v>23</v>
      </c>
      <c r="B29" s="5" t="s">
        <v>6</v>
      </c>
      <c r="C29" s="5" t="s">
        <v>6</v>
      </c>
      <c r="D29" s="5" t="s">
        <v>6</v>
      </c>
      <c r="E29" s="5" t="s">
        <v>6</v>
      </c>
      <c r="F29" s="5" t="s">
        <v>6</v>
      </c>
      <c r="G29" s="14">
        <v>0</v>
      </c>
      <c r="H29" s="6">
        <v>0</v>
      </c>
    </row>
    <row r="30" spans="1:8" ht="12.75">
      <c r="A30" s="5" t="s">
        <v>24</v>
      </c>
      <c r="B30" s="5" t="s">
        <v>6</v>
      </c>
      <c r="C30" s="5" t="s">
        <v>6</v>
      </c>
      <c r="D30" s="5" t="s">
        <v>6</v>
      </c>
      <c r="E30" s="5" t="s">
        <v>6</v>
      </c>
      <c r="F30" s="5" t="s">
        <v>6</v>
      </c>
      <c r="G30" s="14">
        <v>0</v>
      </c>
      <c r="H30" s="6">
        <v>0</v>
      </c>
    </row>
    <row r="31" spans="1:8" ht="12.75">
      <c r="A31" s="5" t="s">
        <v>25</v>
      </c>
      <c r="B31" s="5" t="s">
        <v>6</v>
      </c>
      <c r="C31" s="5" t="s">
        <v>6</v>
      </c>
      <c r="D31" s="5" t="s">
        <v>6</v>
      </c>
      <c r="E31" s="5" t="s">
        <v>6</v>
      </c>
      <c r="F31" s="5" t="s">
        <v>6</v>
      </c>
      <c r="G31" s="14">
        <v>1</v>
      </c>
      <c r="H31" s="6">
        <v>1</v>
      </c>
    </row>
    <row r="32" spans="1:10" ht="12.75">
      <c r="A32" s="9" t="s">
        <v>26</v>
      </c>
      <c r="B32" s="9">
        <v>3492</v>
      </c>
      <c r="C32" s="9">
        <v>2201</v>
      </c>
      <c r="D32" s="9">
        <v>4040</v>
      </c>
      <c r="E32" s="9">
        <v>4454</v>
      </c>
      <c r="F32" s="9">
        <v>5802</v>
      </c>
      <c r="G32" s="8">
        <f>SUM(G33:G37)</f>
        <v>4102</v>
      </c>
      <c r="H32" s="8">
        <f>SUM(H33:H37)</f>
        <v>5662</v>
      </c>
      <c r="I32" s="3"/>
      <c r="J32" s="3"/>
    </row>
    <row r="33" spans="1:8" ht="12.75">
      <c r="A33" s="5" t="s">
        <v>27</v>
      </c>
      <c r="B33" s="5" t="s">
        <v>6</v>
      </c>
      <c r="C33" s="5" t="s">
        <v>6</v>
      </c>
      <c r="D33" s="5" t="s">
        <v>6</v>
      </c>
      <c r="E33" s="5" t="s">
        <v>6</v>
      </c>
      <c r="F33" s="5" t="s">
        <v>6</v>
      </c>
      <c r="G33" s="13">
        <v>3136</v>
      </c>
      <c r="H33" s="7">
        <v>3199</v>
      </c>
    </row>
    <row r="34" spans="1:8" ht="12.75">
      <c r="A34" s="5" t="s">
        <v>28</v>
      </c>
      <c r="B34" s="5" t="s">
        <v>6</v>
      </c>
      <c r="C34" s="5" t="s">
        <v>6</v>
      </c>
      <c r="D34" s="5" t="s">
        <v>6</v>
      </c>
      <c r="E34" s="5" t="s">
        <v>6</v>
      </c>
      <c r="F34" s="5" t="s">
        <v>6</v>
      </c>
      <c r="G34" s="14">
        <v>93</v>
      </c>
      <c r="H34" s="6">
        <v>282</v>
      </c>
    </row>
    <row r="35" spans="1:8" ht="12.75">
      <c r="A35" s="5" t="s">
        <v>29</v>
      </c>
      <c r="B35" s="5" t="s">
        <v>6</v>
      </c>
      <c r="C35" s="5" t="s">
        <v>6</v>
      </c>
      <c r="D35" s="5" t="s">
        <v>6</v>
      </c>
      <c r="E35" s="5" t="s">
        <v>6</v>
      </c>
      <c r="F35" s="5" t="s">
        <v>6</v>
      </c>
      <c r="G35" s="14">
        <v>56</v>
      </c>
      <c r="H35" s="6">
        <v>44</v>
      </c>
    </row>
    <row r="36" spans="1:8" ht="12.75">
      <c r="A36" s="5" t="s">
        <v>30</v>
      </c>
      <c r="B36" s="5" t="s">
        <v>6</v>
      </c>
      <c r="C36" s="5" t="s">
        <v>6</v>
      </c>
      <c r="D36" s="5" t="s">
        <v>6</v>
      </c>
      <c r="E36" s="5" t="s">
        <v>6</v>
      </c>
      <c r="F36" s="5" t="s">
        <v>6</v>
      </c>
      <c r="G36" s="14">
        <v>3</v>
      </c>
      <c r="H36" s="6">
        <v>956</v>
      </c>
    </row>
    <row r="37" spans="1:8" ht="12.75">
      <c r="A37" s="5" t="s">
        <v>31</v>
      </c>
      <c r="B37" s="5" t="s">
        <v>6</v>
      </c>
      <c r="C37" s="5" t="s">
        <v>6</v>
      </c>
      <c r="D37" s="5" t="s">
        <v>6</v>
      </c>
      <c r="E37" s="5" t="s">
        <v>6</v>
      </c>
      <c r="F37" s="5" t="s">
        <v>6</v>
      </c>
      <c r="G37" s="14">
        <v>814</v>
      </c>
      <c r="H37" s="7">
        <v>1181</v>
      </c>
    </row>
    <row r="38" spans="1:8" ht="12.75">
      <c r="A38" s="9" t="s">
        <v>32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8">
        <f>SUM(G39:G43)</f>
        <v>1</v>
      </c>
      <c r="H38" s="8">
        <f>SUM(H39:H43)</f>
        <v>0</v>
      </c>
    </row>
    <row r="39" spans="1:8" ht="12.75">
      <c r="A39" s="5" t="s">
        <v>33</v>
      </c>
      <c r="B39" s="5" t="s">
        <v>6</v>
      </c>
      <c r="C39" s="5" t="s">
        <v>6</v>
      </c>
      <c r="D39" s="5" t="s">
        <v>6</v>
      </c>
      <c r="E39" s="5" t="s">
        <v>6</v>
      </c>
      <c r="F39" s="5" t="s">
        <v>6</v>
      </c>
      <c r="G39" s="14">
        <v>0</v>
      </c>
      <c r="H39" s="6">
        <v>0</v>
      </c>
    </row>
    <row r="40" spans="1:8" ht="12.75">
      <c r="A40" s="5" t="s">
        <v>34</v>
      </c>
      <c r="B40" s="5" t="s">
        <v>6</v>
      </c>
      <c r="C40" s="5" t="s">
        <v>6</v>
      </c>
      <c r="D40" s="5" t="s">
        <v>6</v>
      </c>
      <c r="E40" s="5" t="s">
        <v>6</v>
      </c>
      <c r="F40" s="5" t="s">
        <v>6</v>
      </c>
      <c r="G40" s="14">
        <v>0</v>
      </c>
      <c r="H40" s="6">
        <v>0</v>
      </c>
    </row>
    <row r="41" spans="1:8" ht="12.75">
      <c r="A41" s="5" t="s">
        <v>35</v>
      </c>
      <c r="B41" s="5" t="s">
        <v>6</v>
      </c>
      <c r="C41" s="5" t="s">
        <v>6</v>
      </c>
      <c r="D41" s="5" t="s">
        <v>6</v>
      </c>
      <c r="E41" s="5" t="s">
        <v>6</v>
      </c>
      <c r="F41" s="5" t="s">
        <v>6</v>
      </c>
      <c r="G41" s="14">
        <v>0</v>
      </c>
      <c r="H41" s="6">
        <v>0</v>
      </c>
    </row>
    <row r="42" spans="1:8" ht="12.75">
      <c r="A42" s="5" t="s">
        <v>36</v>
      </c>
      <c r="B42" s="5" t="s">
        <v>6</v>
      </c>
      <c r="C42" s="5" t="s">
        <v>6</v>
      </c>
      <c r="D42" s="5" t="s">
        <v>6</v>
      </c>
      <c r="E42" s="5" t="s">
        <v>6</v>
      </c>
      <c r="F42" s="5" t="s">
        <v>6</v>
      </c>
      <c r="G42" s="14">
        <v>1</v>
      </c>
      <c r="H42" s="6">
        <v>0</v>
      </c>
    </row>
    <row r="43" spans="1:8" ht="12.75">
      <c r="A43" s="5" t="s">
        <v>37</v>
      </c>
      <c r="B43" s="5" t="s">
        <v>6</v>
      </c>
      <c r="C43" s="5" t="s">
        <v>6</v>
      </c>
      <c r="D43" s="5" t="s">
        <v>6</v>
      </c>
      <c r="E43" s="5" t="s">
        <v>6</v>
      </c>
      <c r="F43" s="5" t="s">
        <v>6</v>
      </c>
      <c r="G43" s="14">
        <v>0</v>
      </c>
      <c r="H43" s="6">
        <v>0</v>
      </c>
    </row>
    <row r="44" spans="1:8" ht="12.75">
      <c r="A44" s="9" t="s">
        <v>38</v>
      </c>
      <c r="B44" s="19">
        <v>5</v>
      </c>
      <c r="C44" s="19">
        <v>4</v>
      </c>
      <c r="D44" s="19">
        <v>3</v>
      </c>
      <c r="E44" s="19">
        <v>3</v>
      </c>
      <c r="F44" s="19">
        <v>994</v>
      </c>
      <c r="G44" s="8">
        <f>SUM(G45:G49)</f>
        <v>38</v>
      </c>
      <c r="H44" s="8">
        <f>SUM(H45:H49)</f>
        <v>3</v>
      </c>
    </row>
    <row r="45" spans="1:8" ht="12.75">
      <c r="A45" s="5" t="s">
        <v>39</v>
      </c>
      <c r="B45" s="5" t="s">
        <v>6</v>
      </c>
      <c r="C45" s="5" t="s">
        <v>6</v>
      </c>
      <c r="D45" s="5" t="s">
        <v>6</v>
      </c>
      <c r="E45" s="5" t="s">
        <v>6</v>
      </c>
      <c r="F45" s="5" t="s">
        <v>6</v>
      </c>
      <c r="G45" s="14">
        <v>0</v>
      </c>
      <c r="H45" s="6">
        <v>0</v>
      </c>
    </row>
    <row r="46" spans="1:8" ht="12.75">
      <c r="A46" s="5" t="s">
        <v>40</v>
      </c>
      <c r="B46" s="5" t="s">
        <v>6</v>
      </c>
      <c r="C46" s="5" t="s">
        <v>6</v>
      </c>
      <c r="D46" s="5" t="s">
        <v>6</v>
      </c>
      <c r="E46" s="5" t="s">
        <v>6</v>
      </c>
      <c r="F46" s="5" t="s">
        <v>6</v>
      </c>
      <c r="G46" s="14">
        <v>0</v>
      </c>
      <c r="H46" s="6">
        <v>0</v>
      </c>
    </row>
    <row r="47" spans="1:8" ht="12.75">
      <c r="A47" s="5" t="s">
        <v>41</v>
      </c>
      <c r="B47" s="5" t="s">
        <v>6</v>
      </c>
      <c r="C47" s="5" t="s">
        <v>6</v>
      </c>
      <c r="D47" s="5" t="s">
        <v>6</v>
      </c>
      <c r="E47" s="5" t="s">
        <v>6</v>
      </c>
      <c r="F47" s="5" t="s">
        <v>6</v>
      </c>
      <c r="G47" s="14">
        <v>3</v>
      </c>
      <c r="H47" s="6">
        <v>3</v>
      </c>
    </row>
    <row r="48" spans="1:8" ht="12.75">
      <c r="A48" s="5" t="s">
        <v>42</v>
      </c>
      <c r="B48" s="5" t="s">
        <v>6</v>
      </c>
      <c r="C48" s="5" t="s">
        <v>6</v>
      </c>
      <c r="D48" s="5" t="s">
        <v>6</v>
      </c>
      <c r="E48" s="5" t="s">
        <v>6</v>
      </c>
      <c r="F48" s="5" t="s">
        <v>6</v>
      </c>
      <c r="G48" s="14">
        <v>35</v>
      </c>
      <c r="H48" s="6">
        <v>0</v>
      </c>
    </row>
    <row r="49" spans="1:8" ht="12.75">
      <c r="A49" s="5" t="s">
        <v>43</v>
      </c>
      <c r="B49" s="5" t="s">
        <v>6</v>
      </c>
      <c r="C49" s="5" t="s">
        <v>6</v>
      </c>
      <c r="D49" s="5" t="s">
        <v>6</v>
      </c>
      <c r="E49" s="5" t="s">
        <v>6</v>
      </c>
      <c r="F49" s="5" t="s">
        <v>6</v>
      </c>
      <c r="G49" s="12">
        <v>0</v>
      </c>
      <c r="H49" s="6">
        <v>0</v>
      </c>
    </row>
    <row r="50" spans="1:8" ht="12.75">
      <c r="A50" s="9" t="s">
        <v>44</v>
      </c>
      <c r="B50" s="9">
        <v>1399</v>
      </c>
      <c r="C50" s="18">
        <v>1334</v>
      </c>
      <c r="D50" s="18">
        <v>1216</v>
      </c>
      <c r="E50" s="18">
        <v>1280</v>
      </c>
      <c r="F50" s="19">
        <v>1274</v>
      </c>
      <c r="G50" s="19">
        <v>1274</v>
      </c>
      <c r="H50" s="8">
        <f>SUM(H51:H55)</f>
        <v>1204</v>
      </c>
    </row>
    <row r="51" spans="1:8" ht="12.75">
      <c r="A51" s="5" t="s">
        <v>45</v>
      </c>
      <c r="B51" s="5" t="s">
        <v>6</v>
      </c>
      <c r="C51" s="5" t="s">
        <v>6</v>
      </c>
      <c r="D51" s="5" t="s">
        <v>6</v>
      </c>
      <c r="E51" s="5" t="s">
        <v>6</v>
      </c>
      <c r="F51" s="5" t="s">
        <v>6</v>
      </c>
      <c r="G51" s="5" t="s">
        <v>6</v>
      </c>
      <c r="H51" s="6">
        <v>332</v>
      </c>
    </row>
    <row r="52" spans="1:8" ht="12.75">
      <c r="A52" s="5" t="s">
        <v>46</v>
      </c>
      <c r="B52" s="5" t="s">
        <v>6</v>
      </c>
      <c r="C52" s="5" t="s">
        <v>6</v>
      </c>
      <c r="D52" s="5" t="s">
        <v>6</v>
      </c>
      <c r="E52" s="5" t="s">
        <v>6</v>
      </c>
      <c r="F52" s="5" t="s">
        <v>6</v>
      </c>
      <c r="G52" s="5" t="s">
        <v>6</v>
      </c>
      <c r="H52" s="6">
        <v>0</v>
      </c>
    </row>
    <row r="53" spans="1:8" ht="12.75">
      <c r="A53" s="5" t="s">
        <v>47</v>
      </c>
      <c r="B53" s="5" t="s">
        <v>6</v>
      </c>
      <c r="C53" s="5" t="s">
        <v>6</v>
      </c>
      <c r="D53" s="5" t="s">
        <v>6</v>
      </c>
      <c r="E53" s="5" t="s">
        <v>6</v>
      </c>
      <c r="F53" s="5" t="s">
        <v>6</v>
      </c>
      <c r="G53" s="5" t="s">
        <v>6</v>
      </c>
      <c r="H53" s="6">
        <v>28</v>
      </c>
    </row>
    <row r="54" spans="1:8" ht="12.75">
      <c r="A54" s="5" t="s">
        <v>48</v>
      </c>
      <c r="B54" s="5" t="s">
        <v>6</v>
      </c>
      <c r="C54" s="5" t="s">
        <v>6</v>
      </c>
      <c r="D54" s="5" t="s">
        <v>6</v>
      </c>
      <c r="E54" s="5" t="s">
        <v>6</v>
      </c>
      <c r="F54" s="5" t="s">
        <v>6</v>
      </c>
      <c r="G54" s="5" t="s">
        <v>6</v>
      </c>
      <c r="H54" s="6">
        <v>830</v>
      </c>
    </row>
    <row r="55" spans="1:8" ht="12.75">
      <c r="A55" s="5" t="s">
        <v>49</v>
      </c>
      <c r="B55" s="5" t="s">
        <v>6</v>
      </c>
      <c r="C55" s="5" t="s">
        <v>6</v>
      </c>
      <c r="D55" s="5" t="s">
        <v>6</v>
      </c>
      <c r="E55" s="5" t="s">
        <v>6</v>
      </c>
      <c r="F55" s="5" t="s">
        <v>6</v>
      </c>
      <c r="G55" s="5" t="s">
        <v>6</v>
      </c>
      <c r="H55" s="6">
        <v>14</v>
      </c>
    </row>
    <row r="56" ht="12.75">
      <c r="A56" s="15"/>
    </row>
    <row r="57" ht="12.75">
      <c r="A57" s="21" t="s">
        <v>4</v>
      </c>
    </row>
    <row r="58" ht="12.75">
      <c r="A58" s="22" t="s">
        <v>50</v>
      </c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spans="10:11" ht="12.75">
      <c r="J65" s="10"/>
      <c r="K65" s="11"/>
    </row>
    <row r="66" spans="10:11" ht="12.75">
      <c r="J66" s="10"/>
      <c r="K66" s="11"/>
    </row>
    <row r="67" spans="10:11" ht="12.75">
      <c r="J67" s="10"/>
      <c r="K67" s="11"/>
    </row>
    <row r="68" spans="10:11" ht="12.75">
      <c r="J68" s="10"/>
      <c r="K68" s="11"/>
    </row>
    <row r="74" ht="12.75">
      <c r="J74" s="10"/>
    </row>
    <row r="75" ht="12.75">
      <c r="J75" s="10"/>
    </row>
    <row r="76" ht="12.75">
      <c r="J76" s="10"/>
    </row>
    <row r="77" ht="12.75">
      <c r="J77" s="10"/>
    </row>
  </sheetData>
  <sheetProtection/>
  <autoFilter ref="A1:H55"/>
  <conditionalFormatting sqref="F50">
    <cfRule type="containsText" priority="17" dxfId="0" operator="containsText" stopIfTrue="1" text="na">
      <formula>NOT(ISERROR(SEARCH("na",F50)))</formula>
    </cfRule>
  </conditionalFormatting>
  <conditionalFormatting sqref="G50">
    <cfRule type="containsBlanks" priority="20" dxfId="1" stopIfTrue="1">
      <formula>LEN(TRIM(G50))=0</formula>
    </cfRule>
  </conditionalFormatting>
  <conditionalFormatting sqref="G50">
    <cfRule type="containsText" priority="19" dxfId="0" operator="containsText" stopIfTrue="1" text="na">
      <formula>NOT(ISERROR(SEARCH("na",G50)))</formula>
    </cfRule>
  </conditionalFormatting>
  <conditionalFormatting sqref="F50">
    <cfRule type="containsBlanks" priority="18" dxfId="1" stopIfTrue="1">
      <formula>LEN(TRIM(F50))=0</formula>
    </cfRule>
  </conditionalFormatting>
  <conditionalFormatting sqref="E44">
    <cfRule type="containsBlanks" priority="16" dxfId="1" stopIfTrue="1">
      <formula>LEN(TRIM(E44))=0</formula>
    </cfRule>
  </conditionalFormatting>
  <conditionalFormatting sqref="E44">
    <cfRule type="containsText" priority="15" dxfId="0" operator="containsText" stopIfTrue="1" text="na">
      <formula>NOT(ISERROR(SEARCH("na",E44)))</formula>
    </cfRule>
  </conditionalFormatting>
  <conditionalFormatting sqref="F44">
    <cfRule type="containsBlanks" priority="14" dxfId="1" stopIfTrue="1">
      <formula>LEN(TRIM(F44))=0</formula>
    </cfRule>
  </conditionalFormatting>
  <conditionalFormatting sqref="F44">
    <cfRule type="containsText" priority="13" dxfId="0" operator="containsText" stopIfTrue="1" text="na">
      <formula>NOT(ISERROR(SEARCH("na",F44)))</formula>
    </cfRule>
  </conditionalFormatting>
  <conditionalFormatting sqref="B44:D44">
    <cfRule type="containsBlanks" priority="2" dxfId="1" stopIfTrue="1">
      <formula>LEN(TRIM(B44))=0</formula>
    </cfRule>
  </conditionalFormatting>
  <conditionalFormatting sqref="B44:D44">
    <cfRule type="containsText" priority="1" dxfId="0" operator="containsText" stopIfTrue="1" text="na">
      <formula>NOT(ISERROR(SEARCH("na",B44)))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H35" sqref="H3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2009-11-17T14:22:25Z</cp:lastPrinted>
  <dcterms:created xsi:type="dcterms:W3CDTF">2009-03-26T08:40:02Z</dcterms:created>
  <dcterms:modified xsi:type="dcterms:W3CDTF">2017-10-11T14:40:29Z</dcterms:modified>
  <cp:category/>
  <cp:version/>
  <cp:contentType/>
  <cp:contentStatus/>
</cp:coreProperties>
</file>